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<sst xmlns="http://schemas.openxmlformats.org/spreadsheetml/2006/main" count="448" uniqueCount="86">
  <si>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</si>
  <si>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</si>
  <si>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</si>
  <si>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</si>
  <si>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</si>
  <si>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</si>
  <si>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</si>
  <si>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</si>
  <si>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</si>
  <si>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</si>
  <si>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</si>
  <si>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</si>
  <si>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</si>
  <si>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</si>
  <si>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</si>
  <si>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</si>
  <si>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</si>
  <si>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</si>
  <si>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</si>
  <si>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</si>
  <si>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</si>
  <si>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</si>
  <si>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</si>
  <si>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</si>
  <si>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</si>
  <si>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</si>
  <si>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</si>
  <si>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</si>
  <si>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</si>
  <si>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</si>
  <si>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</si>
  <si>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</si>
  <si>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</si>
  <si>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</si>
  <si>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</si>
  <si>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</si>
  <si>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</si>
  <si>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</si>
  <si>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</si>
  <si>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</si>
  <si>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</si>
  <si>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</si>
  <si>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</si>
  <si>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</si>
  <si>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</si>
  <si>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</si>
  <si>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</si>
  <si>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</si>
  <si>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</si>
  <si>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</si>
  <si>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</si>
  <si>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</si>
  <si>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</si>
  <si>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</si>
  <si>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</si>
  <si>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</si>
  <si>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</si>
  <si>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</si>
  <si>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</si>
  <si>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</si>
  <si>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</si>
  <si>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</si>
  <si>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</si>
  <si>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</si>
  <si>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</si>
  <si>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</si>
  <si>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</si>
  <si>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</si>
  <si>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</si>
  <si>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</si>
  <si>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</si>
  <si>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</si>
  <si>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</si>
  <si>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01025016</t>
  </si>
  <si>
    <t>Trần Thị Ngọc Dung</t>
  </si>
  <si>
    <t>01025007</t>
  </si>
  <si>
    <t>Trịnh Hoàng Hiệp</t>
  </si>
  <si>
    <t>01025012</t>
  </si>
  <si>
    <t>Võ Thị Kim Thư</t>
  </si>
  <si>
    <t>01025010</t>
  </si>
  <si>
    <t>Phan Thị Huyền Trang</t>
  </si>
  <si>
    <t>01025009</t>
  </si>
  <si>
    <t>Lữ Xuân Trang</t>
  </si>
  <si>
    <t>01025018</t>
  </si>
  <si>
    <t>Cao Xuân Giang</t>
  </si>
  <si>
    <t>ĐƠN VỊ: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</si>
</sst>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85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68</v>
      </c>
      <c r="F10" s="4">
        <f t="shared" si="0"/>
        <v>68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170</v>
      </c>
      <c r="N10" s="4">
        <f t="shared" si="0"/>
        <v>86.55</v>
      </c>
      <c r="O10" s="4">
        <f t="shared" si="0"/>
        <v>95.09999999999998</v>
      </c>
      <c r="P10" s="4">
        <f t="shared" si="0"/>
        <v>0</v>
      </c>
      <c r="Q10" s="4">
        <f t="shared" si="0"/>
        <v>0</v>
      </c>
      <c r="R10" s="4">
        <f t="shared" si="0"/>
        <v>181.64999999999998</v>
      </c>
      <c r="S10" s="4">
        <f t="shared" si="0"/>
        <v>1017</v>
      </c>
      <c r="T10" s="4">
        <f t="shared" si="0"/>
        <v>982</v>
      </c>
      <c r="U10" s="4">
        <f t="shared" si="0"/>
        <v>1017</v>
      </c>
      <c r="V10" s="4">
        <f t="shared" si="0"/>
        <v>98.2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16.5</v>
      </c>
      <c r="AT10" s="4">
        <f t="shared" si="0"/>
        <v>466.8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466.8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</v>
      </c>
      <c r="N14" s="20">
        <v>5.6999999999999993</v>
      </c>
      <c r="O14" s="20">
        <v>4.6499999999999995</v>
      </c>
      <c r="P14" s="20">
        <v>0</v>
      </c>
      <c r="Q14" s="20">
        <v>0</v>
      </c>
      <c r="R14" s="21">
        <v>10.349999999999998</v>
      </c>
      <c r="S14" s="20">
        <v>13</v>
      </c>
      <c r="T14" s="20">
        <v>17</v>
      </c>
      <c r="U14" s="20">
        <v>0</v>
      </c>
      <c r="V14" s="22">
        <v>3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0.9</v>
      </c>
      <c r="AT14" s="21">
        <v>16.3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4</v>
      </c>
      <c r="F15" s="18">
        <v>4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10</v>
      </c>
      <c r="N15" s="20">
        <v>6.7499999999999991</v>
      </c>
      <c r="O15" s="20">
        <v>7.0499999999999989</v>
      </c>
      <c r="P15" s="20">
        <v>0</v>
      </c>
      <c r="Q15" s="20">
        <v>0</v>
      </c>
      <c r="R15" s="21">
        <v>13.799999999999997</v>
      </c>
      <c r="S15" s="20">
        <v>39</v>
      </c>
      <c r="T15" s="20">
        <v>105</v>
      </c>
      <c r="U15" s="20">
        <v>39</v>
      </c>
      <c r="V15" s="22">
        <v>10.5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0.9</v>
      </c>
      <c r="AT15" s="21">
        <v>35.200000000000003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8</v>
      </c>
      <c r="F17" s="18">
        <v>4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14</v>
      </c>
      <c r="N17" s="20">
        <v>7.1999999999999984</v>
      </c>
      <c r="O17" s="20">
        <v>6.15</v>
      </c>
      <c r="P17" s="20">
        <v>0</v>
      </c>
      <c r="Q17" s="20">
        <v>0</v>
      </c>
      <c r="R17" s="21">
        <v>13.349999999999998</v>
      </c>
      <c r="S17" s="20">
        <v>132</v>
      </c>
      <c r="T17" s="20">
        <v>81</v>
      </c>
      <c r="U17" s="20">
        <v>148</v>
      </c>
      <c r="V17" s="22">
        <v>6.5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0.8</v>
      </c>
      <c r="AT17" s="21">
        <v>34.700000000000003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8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8</v>
      </c>
      <c r="N18" s="20">
        <v>5.2499999999999991</v>
      </c>
      <c r="O18" s="20">
        <v>6.1499999999999995</v>
      </c>
      <c r="P18" s="20">
        <v>0</v>
      </c>
      <c r="Q18" s="20">
        <v>0</v>
      </c>
      <c r="R18" s="21">
        <v>11.399999999999999</v>
      </c>
      <c r="S18" s="20">
        <v>103</v>
      </c>
      <c r="T18" s="20">
        <v>96</v>
      </c>
      <c r="U18" s="20">
        <v>103</v>
      </c>
      <c r="V18" s="22">
        <v>9.6000000000000014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0.9</v>
      </c>
      <c r="AT18" s="21">
        <v>29.9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8</v>
      </c>
      <c r="F19" s="18">
        <v>8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20</v>
      </c>
      <c r="N19" s="20">
        <v>8.3999999999999986</v>
      </c>
      <c r="O19" s="20">
        <v>3.45</v>
      </c>
      <c r="P19" s="20">
        <v>0</v>
      </c>
      <c r="Q19" s="20">
        <v>0</v>
      </c>
      <c r="R19" s="21">
        <v>11.849999999999998</v>
      </c>
      <c r="S19" s="20">
        <v>152</v>
      </c>
      <c r="T19" s="20">
        <v>73</v>
      </c>
      <c r="U19" s="20">
        <v>119</v>
      </c>
      <c r="V19" s="22">
        <v>10.600000000000001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0.9</v>
      </c>
      <c r="AT19" s="21">
        <v>43.4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12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18</v>
      </c>
      <c r="N20" s="20">
        <v>8.9999999999999982</v>
      </c>
      <c r="O20" s="20">
        <v>8.8499999999999979</v>
      </c>
      <c r="P20" s="20">
        <v>0</v>
      </c>
      <c r="Q20" s="20">
        <v>0</v>
      </c>
      <c r="R20" s="21">
        <v>17.849999999999994</v>
      </c>
      <c r="S20" s="20">
        <v>0</v>
      </c>
      <c r="T20" s="20">
        <v>59</v>
      </c>
      <c r="U20" s="20">
        <v>0</v>
      </c>
      <c r="V20" s="22">
        <v>5.9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1.4</v>
      </c>
      <c r="AT20" s="21">
        <v>43.2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16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24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24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12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12</v>
      </c>
      <c r="N22" s="20">
        <v>6.45</v>
      </c>
      <c r="O22" s="20">
        <v>7.4999999999999982</v>
      </c>
      <c r="P22" s="20">
        <v>0</v>
      </c>
      <c r="Q22" s="20">
        <v>0</v>
      </c>
      <c r="R22" s="21">
        <v>13.95</v>
      </c>
      <c r="S22" s="20">
        <v>130</v>
      </c>
      <c r="T22" s="20">
        <v>173</v>
      </c>
      <c r="U22" s="20">
        <v>176</v>
      </c>
      <c r="V22" s="22">
        <v>12.700000000000001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2.1</v>
      </c>
      <c r="AT22" s="21">
        <v>40.799999999999997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8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8</v>
      </c>
      <c r="N23" s="20">
        <v>5.25</v>
      </c>
      <c r="O23" s="20">
        <v>6.7499999999999991</v>
      </c>
      <c r="P23" s="20">
        <v>0</v>
      </c>
      <c r="Q23" s="20">
        <v>0</v>
      </c>
      <c r="R23" s="21">
        <v>12</v>
      </c>
      <c r="S23" s="20">
        <v>113</v>
      </c>
      <c r="T23" s="20">
        <v>58</v>
      </c>
      <c r="U23" s="20">
        <v>104</v>
      </c>
      <c r="V23" s="22">
        <v>6.7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0.5</v>
      </c>
      <c r="AT23" s="21">
        <v>27.2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12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18</v>
      </c>
      <c r="N24" s="20">
        <v>4.6499999999999995</v>
      </c>
      <c r="O24" s="20">
        <v>8.3999999999999986</v>
      </c>
      <c r="P24" s="20">
        <v>0</v>
      </c>
      <c r="Q24" s="20">
        <v>0</v>
      </c>
      <c r="R24" s="21">
        <v>13.049999999999997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2.9</v>
      </c>
      <c r="AT24" s="21">
        <v>34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8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8</v>
      </c>
      <c r="N25" s="20">
        <v>8.3999999999999986</v>
      </c>
      <c r="O25" s="20">
        <v>6.7499999999999991</v>
      </c>
      <c r="P25" s="20">
        <v>0</v>
      </c>
      <c r="Q25" s="20">
        <v>0</v>
      </c>
      <c r="R25" s="21">
        <v>15.149999999999999</v>
      </c>
      <c r="S25" s="20">
        <v>138</v>
      </c>
      <c r="T25" s="20">
        <v>103</v>
      </c>
      <c r="U25" s="20">
        <v>147</v>
      </c>
      <c r="V25" s="22">
        <v>9.4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1.4</v>
      </c>
      <c r="AT25" s="21">
        <v>34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6</v>
      </c>
      <c r="F26" s="18">
        <v>4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12</v>
      </c>
      <c r="N26" s="20">
        <v>6.4499999999999993</v>
      </c>
      <c r="O26" s="20">
        <v>9.1499999999999968</v>
      </c>
      <c r="P26" s="20">
        <v>0</v>
      </c>
      <c r="Q26" s="20">
        <v>0</v>
      </c>
      <c r="R26" s="21">
        <v>15.599999999999996</v>
      </c>
      <c r="S26" s="20">
        <v>116</v>
      </c>
      <c r="T26" s="20">
        <v>0</v>
      </c>
      <c r="U26" s="20">
        <v>116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0.5</v>
      </c>
      <c r="AT26" s="21">
        <v>28.1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4</v>
      </c>
      <c r="F28" s="18">
        <v>8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16</v>
      </c>
      <c r="N28" s="20">
        <v>4.05</v>
      </c>
      <c r="O28" s="20">
        <v>8.9999999999999982</v>
      </c>
      <c r="P28" s="20">
        <v>0</v>
      </c>
      <c r="Q28" s="20">
        <v>0</v>
      </c>
      <c r="R28" s="21">
        <v>13.049999999999997</v>
      </c>
      <c r="S28" s="20">
        <v>81</v>
      </c>
      <c r="T28" s="20">
        <v>197</v>
      </c>
      <c r="U28" s="20">
        <v>65</v>
      </c>
      <c r="V28" s="22">
        <v>21.3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1.2</v>
      </c>
      <c r="AT28" s="21">
        <v>51.6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8.9999999999999964</v>
      </c>
      <c r="O29" s="20">
        <v>11.249999999999996</v>
      </c>
      <c r="P29" s="20">
        <v>0</v>
      </c>
      <c r="Q29" s="20">
        <v>0</v>
      </c>
      <c r="R29" s="21">
        <v>20.249999999999993</v>
      </c>
      <c r="S29" s="20">
        <v>0</v>
      </c>
      <c r="T29" s="20">
        <v>20</v>
      </c>
      <c r="U29" s="20">
        <v>0</v>
      </c>
      <c r="V29" s="22">
        <v>2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2.1</v>
      </c>
      <c r="AT29" s="21">
        <v>24.4</v>
      </c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68</v>
      </c>
      <c r="F553" s="5">
        <f t="shared" si="11"/>
        <v>68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170</v>
      </c>
      <c r="N553" s="5">
        <f t="shared" si="11"/>
        <v>86.55</v>
      </c>
      <c r="O553" s="5">
        <f t="shared" si="11"/>
        <v>95.09999999999998</v>
      </c>
      <c r="P553" s="5">
        <f t="shared" si="11"/>
        <v>0</v>
      </c>
      <c r="Q553" s="5">
        <f t="shared" si="11"/>
        <v>0</v>
      </c>
      <c r="R553" s="5">
        <f t="shared" si="11"/>
        <v>181.64999999999998</v>
      </c>
      <c r="S553" s="5">
        <f t="shared" si="11"/>
        <v>1017</v>
      </c>
      <c r="T553" s="5">
        <f t="shared" si="11"/>
        <v>982</v>
      </c>
      <c r="U553" s="5"/>
      <c r="V553" s="5">
        <f>SUBTOTAL(9,V12:V552)</f>
        <v>98.2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16.5</v>
      </c>
      <c r="AT553" s="5">
        <f t="shared" si="12"/>
        <v>466.8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85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52</v>
      </c>
      <c r="F10" s="4">
        <f t="shared" si="0"/>
        <v>16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76</v>
      </c>
      <c r="N10" s="4">
        <f t="shared" si="0"/>
        <v>60.199999999999989</v>
      </c>
      <c r="O10" s="4">
        <f t="shared" si="0"/>
        <v>63.199999999999996</v>
      </c>
      <c r="P10" s="4">
        <f t="shared" si="0"/>
        <v>0</v>
      </c>
      <c r="Q10" s="4">
        <f t="shared" si="0"/>
        <v>0</v>
      </c>
      <c r="R10" s="4">
        <f t="shared" si="0"/>
        <v>123.39999999999999</v>
      </c>
      <c r="S10" s="4">
        <f t="shared" si="0"/>
        <v>1061</v>
      </c>
      <c r="T10" s="4">
        <f t="shared" si="0"/>
        <v>1061</v>
      </c>
      <c r="U10" s="4">
        <f t="shared" si="0"/>
        <v>1061</v>
      </c>
      <c r="V10" s="4">
        <f t="shared" si="0"/>
        <v>106.10000000000001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45</v>
      </c>
      <c r="AF10" s="4">
        <f t="shared" si="0"/>
        <v>45</v>
      </c>
      <c r="AG10" s="4">
        <f t="shared" si="0"/>
        <v>45</v>
      </c>
      <c r="AH10" s="4">
        <f t="shared" si="0"/>
        <v>9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18.100000000000001</v>
      </c>
      <c r="AT10" s="4">
        <f t="shared" si="0"/>
        <v>332.79999999999995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332.79999999999995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</v>
      </c>
      <c r="N14" s="20">
        <v>2.25</v>
      </c>
      <c r="O14" s="20">
        <v>6.7499999999999991</v>
      </c>
      <c r="P14" s="20">
        <v>0</v>
      </c>
      <c r="Q14" s="20">
        <v>0</v>
      </c>
      <c r="R14" s="21">
        <v>9</v>
      </c>
      <c r="S14" s="20">
        <v>34</v>
      </c>
      <c r="T14" s="20">
        <v>122</v>
      </c>
      <c r="U14" s="20">
        <v>62</v>
      </c>
      <c r="V14" s="22">
        <v>9.4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1.4</v>
      </c>
      <c r="AT14" s="21">
        <v>21.8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6</v>
      </c>
      <c r="F15" s="18">
        <v>4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12</v>
      </c>
      <c r="N15" s="20">
        <v>5.9999999999999991</v>
      </c>
      <c r="O15" s="20">
        <v>8.2499999999999982</v>
      </c>
      <c r="P15" s="20">
        <v>0</v>
      </c>
      <c r="Q15" s="20">
        <v>0</v>
      </c>
      <c r="R15" s="21">
        <v>14.249999999999996</v>
      </c>
      <c r="S15" s="20">
        <v>13</v>
      </c>
      <c r="T15" s="20">
        <v>205</v>
      </c>
      <c r="U15" s="20">
        <v>13</v>
      </c>
      <c r="V15" s="22">
        <v>20.5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1.7</v>
      </c>
      <c r="AT15" s="21">
        <v>48.5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6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6</v>
      </c>
      <c r="N17" s="20">
        <v>5.8499999999999988</v>
      </c>
      <c r="O17" s="20">
        <v>4.05</v>
      </c>
      <c r="P17" s="20">
        <v>0</v>
      </c>
      <c r="Q17" s="20">
        <v>0</v>
      </c>
      <c r="R17" s="21">
        <v>9.8999999999999986</v>
      </c>
      <c r="S17" s="20">
        <v>155</v>
      </c>
      <c r="T17" s="20">
        <v>81</v>
      </c>
      <c r="U17" s="20">
        <v>155</v>
      </c>
      <c r="V17" s="22">
        <v>8.1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0.9</v>
      </c>
      <c r="AT17" s="21">
        <v>24.9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10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10</v>
      </c>
      <c r="N18" s="20">
        <v>4.6499999999999995</v>
      </c>
      <c r="O18" s="20">
        <v>4.3500000000000005</v>
      </c>
      <c r="P18" s="20">
        <v>0</v>
      </c>
      <c r="Q18" s="20">
        <v>0</v>
      </c>
      <c r="R18" s="21">
        <v>9</v>
      </c>
      <c r="S18" s="20">
        <v>126</v>
      </c>
      <c r="T18" s="20">
        <v>80</v>
      </c>
      <c r="U18" s="20">
        <v>130</v>
      </c>
      <c r="V18" s="22">
        <v>7.6000000000000005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25</v>
      </c>
      <c r="AG18" s="20">
        <v>0</v>
      </c>
      <c r="AH18" s="22">
        <v>5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2</v>
      </c>
      <c r="AT18" s="21">
        <v>33.6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4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4</v>
      </c>
      <c r="N19" s="20">
        <v>2.4</v>
      </c>
      <c r="O19" s="20">
        <v>5.6999999999999993</v>
      </c>
      <c r="P19" s="20">
        <v>0</v>
      </c>
      <c r="Q19" s="20">
        <v>0</v>
      </c>
      <c r="R19" s="21">
        <v>8.1</v>
      </c>
      <c r="S19" s="20">
        <v>68</v>
      </c>
      <c r="T19" s="20">
        <v>132</v>
      </c>
      <c r="U19" s="20">
        <v>36</v>
      </c>
      <c r="V19" s="22">
        <v>16.400000000000002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1.4</v>
      </c>
      <c r="AT19" s="21">
        <v>29.9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2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5</v>
      </c>
      <c r="N20" s="20">
        <v>6</v>
      </c>
      <c r="O20" s="20">
        <v>3.7500000000000004</v>
      </c>
      <c r="P20" s="20">
        <v>0</v>
      </c>
      <c r="Q20" s="20">
        <v>0</v>
      </c>
      <c r="R20" s="21">
        <v>9.75</v>
      </c>
      <c r="S20" s="20">
        <v>54</v>
      </c>
      <c r="T20" s="20">
        <v>89</v>
      </c>
      <c r="U20" s="20">
        <v>54</v>
      </c>
      <c r="V20" s="22">
        <v>8.9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2.9</v>
      </c>
      <c r="AT20" s="21">
        <v>26.6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4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6</v>
      </c>
      <c r="N21" s="20">
        <v>1.1000000000000001</v>
      </c>
      <c r="O21" s="20">
        <v>0</v>
      </c>
      <c r="P21" s="20">
        <v>0</v>
      </c>
      <c r="Q21" s="20">
        <v>0</v>
      </c>
      <c r="R21" s="21">
        <v>1.1000000000000001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20</v>
      </c>
      <c r="AF21" s="20">
        <v>0</v>
      </c>
      <c r="AG21" s="20">
        <v>20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7.1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5.0999999999999996</v>
      </c>
      <c r="O22" s="20">
        <v>3.9000000000000004</v>
      </c>
      <c r="P22" s="20">
        <v>0</v>
      </c>
      <c r="Q22" s="20">
        <v>0</v>
      </c>
      <c r="R22" s="21">
        <v>9</v>
      </c>
      <c r="S22" s="20">
        <v>121</v>
      </c>
      <c r="T22" s="20">
        <v>233</v>
      </c>
      <c r="U22" s="20">
        <v>121</v>
      </c>
      <c r="V22" s="22">
        <v>23.3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1.1000000000000001</v>
      </c>
      <c r="AT22" s="21">
        <v>37.4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25</v>
      </c>
      <c r="AH23" s="22">
        <v>-5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-5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7.6499999999999977</v>
      </c>
      <c r="O24" s="20">
        <v>5.8499999999999988</v>
      </c>
      <c r="P24" s="20">
        <v>0</v>
      </c>
      <c r="Q24" s="20">
        <v>0</v>
      </c>
      <c r="R24" s="21">
        <v>13.499999999999996</v>
      </c>
      <c r="S24" s="20">
        <v>130</v>
      </c>
      <c r="T24" s="20">
        <v>0</v>
      </c>
      <c r="U24" s="20">
        <v>130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1.4</v>
      </c>
      <c r="AT24" s="21">
        <v>16.899999999999999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4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4</v>
      </c>
      <c r="N25" s="20">
        <v>3.6</v>
      </c>
      <c r="O25" s="20">
        <v>3.3000000000000003</v>
      </c>
      <c r="P25" s="20">
        <v>0</v>
      </c>
      <c r="Q25" s="20">
        <v>0</v>
      </c>
      <c r="R25" s="21">
        <v>6.9</v>
      </c>
      <c r="S25" s="20">
        <v>91</v>
      </c>
      <c r="T25" s="20">
        <v>49</v>
      </c>
      <c r="U25" s="20">
        <v>91</v>
      </c>
      <c r="V25" s="22">
        <v>4.9000000000000004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25</v>
      </c>
      <c r="AF25" s="20">
        <v>0</v>
      </c>
      <c r="AG25" s="20">
        <v>0</v>
      </c>
      <c r="AH25" s="22">
        <v>5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2.9</v>
      </c>
      <c r="AT25" s="21">
        <v>23.7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6</v>
      </c>
      <c r="F26" s="18">
        <v>4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12</v>
      </c>
      <c r="N26" s="20">
        <v>4.05</v>
      </c>
      <c r="O26" s="20">
        <v>3</v>
      </c>
      <c r="P26" s="20">
        <v>0</v>
      </c>
      <c r="Q26" s="20">
        <v>0</v>
      </c>
      <c r="R26" s="21">
        <v>7.05</v>
      </c>
      <c r="S26" s="20">
        <v>98</v>
      </c>
      <c r="T26" s="20">
        <v>0</v>
      </c>
      <c r="U26" s="20">
        <v>98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1.2</v>
      </c>
      <c r="AT26" s="21">
        <v>20.3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4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4</v>
      </c>
      <c r="N28" s="20">
        <v>5.0999999999999996</v>
      </c>
      <c r="O28" s="20">
        <v>5.0999999999999996</v>
      </c>
      <c r="P28" s="20">
        <v>0</v>
      </c>
      <c r="Q28" s="20">
        <v>0</v>
      </c>
      <c r="R28" s="21">
        <v>10.199999999999999</v>
      </c>
      <c r="S28" s="20">
        <v>127</v>
      </c>
      <c r="T28" s="20">
        <v>0</v>
      </c>
      <c r="U28" s="20">
        <v>127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14.2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2</v>
      </c>
      <c r="F29" s="18">
        <v>2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5</v>
      </c>
      <c r="N29" s="20">
        <v>6.4499999999999984</v>
      </c>
      <c r="O29" s="20">
        <v>9.1999999999999975</v>
      </c>
      <c r="P29" s="20">
        <v>0</v>
      </c>
      <c r="Q29" s="20">
        <v>0</v>
      </c>
      <c r="R29" s="21">
        <v>15.649999999999995</v>
      </c>
      <c r="S29" s="20">
        <v>44</v>
      </c>
      <c r="T29" s="20">
        <v>70</v>
      </c>
      <c r="U29" s="20">
        <v>44</v>
      </c>
      <c r="V29" s="22">
        <v>7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20</v>
      </c>
      <c r="AG29" s="20">
        <v>0</v>
      </c>
      <c r="AH29" s="22">
        <v>4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1.2</v>
      </c>
      <c r="AT29" s="21">
        <v>32.9</v>
      </c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52</v>
      </c>
      <c r="F553" s="5">
        <f t="shared" si="11"/>
        <v>16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76</v>
      </c>
      <c r="N553" s="5">
        <f t="shared" si="11"/>
        <v>60.199999999999989</v>
      </c>
      <c r="O553" s="5">
        <f t="shared" si="11"/>
        <v>63.199999999999996</v>
      </c>
      <c r="P553" s="5">
        <f t="shared" si="11"/>
        <v>0</v>
      </c>
      <c r="Q553" s="5">
        <f t="shared" si="11"/>
        <v>0</v>
      </c>
      <c r="R553" s="5">
        <f t="shared" si="11"/>
        <v>123.39999999999999</v>
      </c>
      <c r="S553" s="5">
        <f t="shared" si="11"/>
        <v>1061</v>
      </c>
      <c r="T553" s="5">
        <f t="shared" si="11"/>
        <v>1061</v>
      </c>
      <c r="U553" s="5"/>
      <c r="V553" s="5">
        <f>SUBTOTAL(9,V12:V552)</f>
        <v>106.10000000000001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45</v>
      </c>
      <c r="AF553" s="5">
        <f>SUBTOTAL(9,AF12:AF552)</f>
        <v>45</v>
      </c>
      <c r="AG553" s="5"/>
      <c r="AH553" s="5">
        <f t="shared" ref="AH553:AT553" si="12">SUBTOTAL(9,AH12:AH552)</f>
        <v>9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18.100000000000001</v>
      </c>
      <c r="AT553" s="5">
        <f t="shared" si="12"/>
        <v>332.79999999999995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85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2</v>
      </c>
      <c r="M10" s="4">
        <f t="shared" si="0"/>
        <v>7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2.5</v>
      </c>
      <c r="R10" s="4">
        <f t="shared" si="0"/>
        <v>5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20</v>
      </c>
      <c r="AJ10" s="4">
        <f t="shared" si="0"/>
        <v>20</v>
      </c>
      <c r="AK10" s="4">
        <f t="shared" si="0"/>
        <v>8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20</v>
      </c>
      <c r="AP10" s="4">
        <f t="shared" si="0"/>
        <v>20</v>
      </c>
      <c r="AQ10" s="4">
        <f t="shared" si="0"/>
        <v>16</v>
      </c>
      <c r="AR10" s="4">
        <f t="shared" si="0"/>
        <v>0</v>
      </c>
      <c r="AS10" s="4">
        <f t="shared" si="0"/>
        <v>0</v>
      </c>
      <c r="AT10" s="4">
        <f t="shared" si="0"/>
        <v>36.199999999999996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36.199999999999996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1.25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20</v>
      </c>
      <c r="AK18" s="22">
        <v>4</v>
      </c>
      <c r="AL18" s="20">
        <v>0</v>
      </c>
      <c r="AM18" s="20">
        <v>0</v>
      </c>
      <c r="AN18" s="22">
        <v>0</v>
      </c>
      <c r="AO18" s="20">
        <v>20</v>
      </c>
      <c r="AP18" s="20">
        <v>0</v>
      </c>
      <c r="AQ18" s="22">
        <v>8</v>
      </c>
      <c r="AR18" s="22">
        <v>0</v>
      </c>
      <c r="AS18" s="22">
        <v>0</v>
      </c>
      <c r="AT18" s="21">
        <v>13.3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2</v>
      </c>
      <c r="J21" s="18">
        <v>0</v>
      </c>
      <c r="K21" s="18">
        <v>0</v>
      </c>
      <c r="L21" s="18">
        <v>2</v>
      </c>
      <c r="M21" s="19">
        <v>7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20</v>
      </c>
      <c r="AQ25" s="22">
        <v>8</v>
      </c>
      <c r="AR25" s="22">
        <v>0</v>
      </c>
      <c r="AS25" s="22">
        <v>0</v>
      </c>
      <c r="AT25" s="21">
        <v>8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1.25</v>
      </c>
      <c r="R26" s="21">
        <v>1.25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1.3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1.25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20</v>
      </c>
      <c r="AJ28" s="20">
        <v>0</v>
      </c>
      <c r="AK28" s="22">
        <v>4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5.3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1.25</v>
      </c>
      <c r="R29" s="21">
        <v>1.25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1.3</v>
      </c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2</v>
      </c>
      <c r="M553" s="5">
        <f t="shared" si="11"/>
        <v>7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2.5</v>
      </c>
      <c r="R553" s="5">
        <f t="shared" si="11"/>
        <v>5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20</v>
      </c>
      <c r="AJ553" s="5">
        <f t="shared" si="12"/>
        <v>20</v>
      </c>
      <c r="AK553" s="5">
        <f t="shared" si="12"/>
        <v>8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20</v>
      </c>
      <c r="AP553" s="5">
        <f t="shared" si="12"/>
        <v>20</v>
      </c>
      <c r="AQ553" s="5">
        <f t="shared" si="12"/>
        <v>16</v>
      </c>
      <c r="AR553" s="5">
        <f t="shared" si="12"/>
        <v>0</v>
      </c>
      <c r="AS553" s="5">
        <f t="shared" si="12"/>
        <v>0</v>
      </c>
      <c r="AT553" s="5">
        <f t="shared" si="12"/>
        <v>36.199999999999996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7" sqref="A7:AT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85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120</v>
      </c>
      <c r="F10" s="4">
        <f t="shared" si="0"/>
        <v>84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2</v>
      </c>
      <c r="M10" s="4">
        <f t="shared" si="0"/>
        <v>253</v>
      </c>
      <c r="N10" s="4">
        <f t="shared" si="0"/>
        <v>146.74999999999997</v>
      </c>
      <c r="O10" s="4">
        <f t="shared" si="0"/>
        <v>158.29999999999995</v>
      </c>
      <c r="P10" s="4">
        <f t="shared" si="0"/>
        <v>0</v>
      </c>
      <c r="Q10" s="4">
        <f t="shared" si="0"/>
        <v>2.5</v>
      </c>
      <c r="R10" s="4">
        <f t="shared" si="0"/>
        <v>310.0499999999999</v>
      </c>
      <c r="S10" s="4">
        <f t="shared" si="0"/>
        <v>2078</v>
      </c>
      <c r="T10" s="4">
        <f t="shared" si="0"/>
        <v>2043</v>
      </c>
      <c r="U10" s="4">
        <f t="shared" si="0"/>
        <v>2078</v>
      </c>
      <c r="V10" s="4">
        <f t="shared" si="0"/>
        <v>204.3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45</v>
      </c>
      <c r="AF10" s="4">
        <f t="shared" si="0"/>
        <v>45</v>
      </c>
      <c r="AG10" s="4">
        <f t="shared" si="0"/>
        <v>45</v>
      </c>
      <c r="AH10" s="4">
        <f t="shared" si="0"/>
        <v>9</v>
      </c>
      <c r="AI10" s="4">
        <f t="shared" si="0"/>
        <v>20</v>
      </c>
      <c r="AJ10" s="4">
        <f t="shared" si="0"/>
        <v>20</v>
      </c>
      <c r="AK10" s="4">
        <f t="shared" si="0"/>
        <v>8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20</v>
      </c>
      <c r="AP10" s="4">
        <f t="shared" si="0"/>
        <v>20</v>
      </c>
      <c r="AQ10" s="4">
        <f t="shared" si="0"/>
        <v>16</v>
      </c>
      <c r="AR10" s="4">
        <f t="shared" si="0"/>
        <v>0</v>
      </c>
      <c r="AS10" s="4">
        <f t="shared" si="0"/>
        <v>34.6</v>
      </c>
      <c r="AT10" s="4">
        <f t="shared" si="0"/>
        <v>835.40000000000009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835.40000000000009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4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4</v>
      </c>
      <c r="N14" s="20">
        <v>7.9499999999999993</v>
      </c>
      <c r="O14" s="20">
        <v>11.399999999999999</v>
      </c>
      <c r="P14" s="20">
        <v>0</v>
      </c>
      <c r="Q14" s="20">
        <v>0</v>
      </c>
      <c r="R14" s="21">
        <v>19.349999999999998</v>
      </c>
      <c r="S14" s="20">
        <v>47</v>
      </c>
      <c r="T14" s="20">
        <v>139</v>
      </c>
      <c r="U14" s="20">
        <v>62</v>
      </c>
      <c r="V14" s="22">
        <v>12.4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2.2999999999999998</v>
      </c>
      <c r="AT14" s="21">
        <v>38.1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10</v>
      </c>
      <c r="F15" s="18">
        <v>8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22</v>
      </c>
      <c r="N15" s="20">
        <v>12.749999999999998</v>
      </c>
      <c r="O15" s="20">
        <v>15.299999999999997</v>
      </c>
      <c r="P15" s="20">
        <v>0</v>
      </c>
      <c r="Q15" s="20">
        <v>0</v>
      </c>
      <c r="R15" s="21">
        <v>28.049999999999994</v>
      </c>
      <c r="S15" s="20">
        <v>52</v>
      </c>
      <c r="T15" s="20">
        <v>310</v>
      </c>
      <c r="U15" s="20">
        <v>52</v>
      </c>
      <c r="V15" s="22">
        <v>31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2.6</v>
      </c>
      <c r="AT15" s="21">
        <v>83.7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14</v>
      </c>
      <c r="F17" s="18">
        <v>4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20</v>
      </c>
      <c r="N17" s="20">
        <v>13.049999999999997</v>
      </c>
      <c r="O17" s="20">
        <v>10.199999999999999</v>
      </c>
      <c r="P17" s="20">
        <v>0</v>
      </c>
      <c r="Q17" s="20">
        <v>0</v>
      </c>
      <c r="R17" s="21">
        <v>23.249999999999996</v>
      </c>
      <c r="S17" s="20">
        <v>287</v>
      </c>
      <c r="T17" s="20">
        <v>162</v>
      </c>
      <c r="U17" s="20">
        <v>303</v>
      </c>
      <c r="V17" s="22">
        <v>14.6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1.7000000000000002</v>
      </c>
      <c r="AT17" s="21">
        <v>59.6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18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18</v>
      </c>
      <c r="N18" s="20">
        <v>9.8999999999999986</v>
      </c>
      <c r="O18" s="20">
        <v>10.5</v>
      </c>
      <c r="P18" s="20">
        <v>0</v>
      </c>
      <c r="Q18" s="20">
        <v>0</v>
      </c>
      <c r="R18" s="21">
        <v>21.65</v>
      </c>
      <c r="S18" s="20">
        <v>229</v>
      </c>
      <c r="T18" s="20">
        <v>176</v>
      </c>
      <c r="U18" s="20">
        <v>233</v>
      </c>
      <c r="V18" s="22">
        <v>17.200000000000003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25</v>
      </c>
      <c r="AG18" s="20">
        <v>0</v>
      </c>
      <c r="AH18" s="22">
        <v>5</v>
      </c>
      <c r="AI18" s="20">
        <v>0</v>
      </c>
      <c r="AJ18" s="20">
        <v>20</v>
      </c>
      <c r="AK18" s="22">
        <v>4</v>
      </c>
      <c r="AL18" s="20">
        <v>0</v>
      </c>
      <c r="AM18" s="20">
        <v>0</v>
      </c>
      <c r="AN18" s="22">
        <v>0</v>
      </c>
      <c r="AO18" s="20">
        <v>20</v>
      </c>
      <c r="AP18" s="20">
        <v>0</v>
      </c>
      <c r="AQ18" s="22">
        <v>8</v>
      </c>
      <c r="AR18" s="22">
        <v>0</v>
      </c>
      <c r="AS18" s="22">
        <v>2.9</v>
      </c>
      <c r="AT18" s="21">
        <v>76.8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12</v>
      </c>
      <c r="F19" s="18">
        <v>8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24</v>
      </c>
      <c r="N19" s="20">
        <v>10.799999999999999</v>
      </c>
      <c r="O19" s="20">
        <v>9.1499999999999986</v>
      </c>
      <c r="P19" s="20">
        <v>0</v>
      </c>
      <c r="Q19" s="20">
        <v>0</v>
      </c>
      <c r="R19" s="21">
        <v>19.949999999999996</v>
      </c>
      <c r="S19" s="20">
        <v>220</v>
      </c>
      <c r="T19" s="20">
        <v>205</v>
      </c>
      <c r="U19" s="20">
        <v>155</v>
      </c>
      <c r="V19" s="22">
        <v>27.000000000000004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2.2999999999999998</v>
      </c>
      <c r="AT19" s="21">
        <v>73.3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14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23</v>
      </c>
      <c r="N20" s="20">
        <v>14.999999999999998</v>
      </c>
      <c r="O20" s="20">
        <v>12.599999999999998</v>
      </c>
      <c r="P20" s="20">
        <v>0</v>
      </c>
      <c r="Q20" s="20">
        <v>0</v>
      </c>
      <c r="R20" s="21">
        <v>27.599999999999994</v>
      </c>
      <c r="S20" s="20">
        <v>54</v>
      </c>
      <c r="T20" s="20">
        <v>148</v>
      </c>
      <c r="U20" s="20">
        <v>54</v>
      </c>
      <c r="V20" s="22">
        <v>14.8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4.3</v>
      </c>
      <c r="AT20" s="21">
        <v>69.7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20</v>
      </c>
      <c r="G21" s="18">
        <v>0</v>
      </c>
      <c r="H21" s="18">
        <v>0</v>
      </c>
      <c r="I21" s="18">
        <v>2</v>
      </c>
      <c r="J21" s="18">
        <v>0</v>
      </c>
      <c r="K21" s="18">
        <v>0</v>
      </c>
      <c r="L21" s="18">
        <v>2</v>
      </c>
      <c r="M21" s="19">
        <v>37</v>
      </c>
      <c r="N21" s="20">
        <v>1.1000000000000001</v>
      </c>
      <c r="O21" s="20">
        <v>0</v>
      </c>
      <c r="P21" s="20">
        <v>0</v>
      </c>
      <c r="Q21" s="20">
        <v>0</v>
      </c>
      <c r="R21" s="21">
        <v>1.1000000000000001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20</v>
      </c>
      <c r="AF21" s="20">
        <v>0</v>
      </c>
      <c r="AG21" s="20">
        <v>20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38.1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16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16</v>
      </c>
      <c r="N22" s="20">
        <v>11.55</v>
      </c>
      <c r="O22" s="20">
        <v>11.399999999999999</v>
      </c>
      <c r="P22" s="20">
        <v>0</v>
      </c>
      <c r="Q22" s="20">
        <v>0</v>
      </c>
      <c r="R22" s="21">
        <v>22.95</v>
      </c>
      <c r="S22" s="20">
        <v>251</v>
      </c>
      <c r="T22" s="20">
        <v>406</v>
      </c>
      <c r="U22" s="20">
        <v>297</v>
      </c>
      <c r="V22" s="22">
        <v>36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3.2</v>
      </c>
      <c r="AT22" s="21">
        <v>78.2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8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8</v>
      </c>
      <c r="N23" s="20">
        <v>5.25</v>
      </c>
      <c r="O23" s="20">
        <v>6.7499999999999991</v>
      </c>
      <c r="P23" s="20">
        <v>0</v>
      </c>
      <c r="Q23" s="20">
        <v>0</v>
      </c>
      <c r="R23" s="21">
        <v>12</v>
      </c>
      <c r="S23" s="20">
        <v>113</v>
      </c>
      <c r="T23" s="20">
        <v>58</v>
      </c>
      <c r="U23" s="20">
        <v>104</v>
      </c>
      <c r="V23" s="22">
        <v>6.7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25</v>
      </c>
      <c r="AH23" s="22">
        <v>-5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0.5</v>
      </c>
      <c r="AT23" s="21">
        <v>22.2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2</v>
      </c>
      <c r="F24" s="18">
        <v>12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20</v>
      </c>
      <c r="N24" s="20">
        <v>12.299999999999997</v>
      </c>
      <c r="O24" s="20">
        <v>14.249999999999996</v>
      </c>
      <c r="P24" s="20">
        <v>0</v>
      </c>
      <c r="Q24" s="20">
        <v>0</v>
      </c>
      <c r="R24" s="21">
        <v>26.549999999999994</v>
      </c>
      <c r="S24" s="20">
        <v>130</v>
      </c>
      <c r="T24" s="20">
        <v>0</v>
      </c>
      <c r="U24" s="20">
        <v>130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4.3</v>
      </c>
      <c r="AT24" s="21">
        <v>50.9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12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12</v>
      </c>
      <c r="N25" s="20">
        <v>11.999999999999998</v>
      </c>
      <c r="O25" s="20">
        <v>10.049999999999999</v>
      </c>
      <c r="P25" s="20">
        <v>0</v>
      </c>
      <c r="Q25" s="20">
        <v>0</v>
      </c>
      <c r="R25" s="21">
        <v>22.049999999999997</v>
      </c>
      <c r="S25" s="20">
        <v>229</v>
      </c>
      <c r="T25" s="20">
        <v>152</v>
      </c>
      <c r="U25" s="20">
        <v>238</v>
      </c>
      <c r="V25" s="22">
        <v>14.3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25</v>
      </c>
      <c r="AF25" s="20">
        <v>0</v>
      </c>
      <c r="AG25" s="20">
        <v>0</v>
      </c>
      <c r="AH25" s="22">
        <v>5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20</v>
      </c>
      <c r="AQ25" s="22">
        <v>8</v>
      </c>
      <c r="AR25" s="22">
        <v>0</v>
      </c>
      <c r="AS25" s="22">
        <v>4.3</v>
      </c>
      <c r="AT25" s="21">
        <v>65.7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12</v>
      </c>
      <c r="F26" s="18">
        <v>8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24</v>
      </c>
      <c r="N26" s="20">
        <v>10.5</v>
      </c>
      <c r="O26" s="20">
        <v>12.149999999999997</v>
      </c>
      <c r="P26" s="20">
        <v>0</v>
      </c>
      <c r="Q26" s="20">
        <v>1.25</v>
      </c>
      <c r="R26" s="21">
        <v>23.899999999999995</v>
      </c>
      <c r="S26" s="20">
        <v>214</v>
      </c>
      <c r="T26" s="20">
        <v>0</v>
      </c>
      <c r="U26" s="20">
        <v>214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1.7</v>
      </c>
      <c r="AT26" s="21">
        <v>49.6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8</v>
      </c>
      <c r="F28" s="18">
        <v>8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20</v>
      </c>
      <c r="N28" s="20">
        <v>9.1499999999999986</v>
      </c>
      <c r="O28" s="20">
        <v>14.099999999999998</v>
      </c>
      <c r="P28" s="20">
        <v>0</v>
      </c>
      <c r="Q28" s="20">
        <v>0</v>
      </c>
      <c r="R28" s="21">
        <v>24.499999999999996</v>
      </c>
      <c r="S28" s="20">
        <v>208</v>
      </c>
      <c r="T28" s="20">
        <v>197</v>
      </c>
      <c r="U28" s="20">
        <v>192</v>
      </c>
      <c r="V28" s="22">
        <v>21.3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20</v>
      </c>
      <c r="AJ28" s="20">
        <v>0</v>
      </c>
      <c r="AK28" s="22">
        <v>4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1.2</v>
      </c>
      <c r="AT28" s="21">
        <v>71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2</v>
      </c>
      <c r="F29" s="18">
        <v>2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5</v>
      </c>
      <c r="N29" s="20">
        <v>15.449999999999996</v>
      </c>
      <c r="O29" s="20">
        <v>20.449999999999996</v>
      </c>
      <c r="P29" s="20">
        <v>0</v>
      </c>
      <c r="Q29" s="20">
        <v>1.25</v>
      </c>
      <c r="R29" s="21">
        <v>37.149999999999991</v>
      </c>
      <c r="S29" s="20">
        <v>44</v>
      </c>
      <c r="T29" s="20">
        <v>90</v>
      </c>
      <c r="U29" s="20">
        <v>44</v>
      </c>
      <c r="V29" s="22">
        <v>9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20</v>
      </c>
      <c r="AG29" s="20">
        <v>0</v>
      </c>
      <c r="AH29" s="22">
        <v>4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3.3</v>
      </c>
      <c r="AT29" s="21">
        <v>58.5</v>
      </c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120</v>
      </c>
      <c r="F553" s="5">
        <f t="shared" si="11"/>
        <v>84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2</v>
      </c>
      <c r="M553" s="5">
        <f t="shared" si="11"/>
        <v>253</v>
      </c>
      <c r="N553" s="5">
        <f t="shared" si="11"/>
        <v>146.74999999999997</v>
      </c>
      <c r="O553" s="5">
        <f t="shared" si="11"/>
        <v>158.29999999999995</v>
      </c>
      <c r="P553" s="5">
        <f t="shared" si="11"/>
        <v>0</v>
      </c>
      <c r="Q553" s="5">
        <f t="shared" si="11"/>
        <v>2.5</v>
      </c>
      <c r="R553" s="5">
        <f t="shared" si="11"/>
        <v>310.0499999999999</v>
      </c>
      <c r="S553" s="5">
        <f t="shared" si="11"/>
        <v>2078</v>
      </c>
      <c r="T553" s="5">
        <f t="shared" si="11"/>
        <v>2043</v>
      </c>
      <c r="U553" s="5"/>
      <c r="V553" s="5">
        <f>SUBTOTAL(9,V12:V552)</f>
        <v>204.3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45</v>
      </c>
      <c r="AF553" s="5">
        <f>SUBTOTAL(9,AF12:AF552)</f>
        <v>45</v>
      </c>
      <c r="AG553" s="5"/>
      <c r="AH553" s="5">
        <f t="shared" ref="AH553:AT553" si="12">SUBTOTAL(9,AH12:AH552)</f>
        <v>9</v>
      </c>
      <c r="AI553" s="5">
        <f t="shared" si="12"/>
        <v>20</v>
      </c>
      <c r="AJ553" s="5">
        <f t="shared" si="12"/>
        <v>20</v>
      </c>
      <c r="AK553" s="5">
        <f t="shared" si="12"/>
        <v>8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20</v>
      </c>
      <c r="AP553" s="5">
        <f t="shared" si="12"/>
        <v>20</v>
      </c>
      <c r="AQ553" s="5">
        <f t="shared" si="12"/>
        <v>16</v>
      </c>
      <c r="AR553" s="5">
        <f t="shared" si="12"/>
        <v>0</v>
      </c>
      <c r="AS553" s="5">
        <f t="shared" si="12"/>
        <v>34.6</v>
      </c>
      <c r="AT553" s="5">
        <f t="shared" si="12"/>
        <v>835.40000000000009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2019-08-05T08:31:13Z</dcterms:modified>
</cp:coreProperties>
</file>